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Лист1" sheetId="1" r:id="rId1"/>
  </sheets>
  <definedNames>
    <definedName name="_xlnm.Print_Area" localSheetId="0">'Лист1'!$A$1:$N$61</definedName>
  </definedNames>
  <calcPr fullCalcOnLoad="1"/>
</workbook>
</file>

<file path=xl/sharedStrings.xml><?xml version="1.0" encoding="utf-8"?>
<sst xmlns="http://schemas.openxmlformats.org/spreadsheetml/2006/main" count="257" uniqueCount="85">
  <si>
    <t xml:space="preserve">3. Сведения о фактическом достижении показателей, характеризующих объем и (или) качество муниципальной 
услуги </t>
  </si>
  <si>
    <t>3.1. Сведения о фактическом достижении  показателей, характеризующих качество муниципальной услуги</t>
  </si>
  <si>
    <t>Показатель качества муниципальной услуги</t>
  </si>
  <si>
    <t>наименование показателя</t>
  </si>
  <si>
    <t>отклонение, превышающее допустимое (возможное) значение</t>
  </si>
  <si>
    <t>наименование</t>
  </si>
  <si>
    <t>код</t>
  </si>
  <si>
    <t xml:space="preserve">3.2. Сведения о фактическом достижении  показателей, характеризующих объем муниципальной услуги 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</si>
  <si>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</si>
  <si>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</si>
  <si>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</si>
  <si>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объема муниципальной услуги</t>
  </si>
  <si>
    <t>единица измерения по ОКЕИ</t>
  </si>
  <si>
    <t>причина отклоне-ния</t>
  </si>
  <si>
    <t>исполнено на отчетную дату</t>
  </si>
  <si>
    <t>допустимое (возможное) отклонение</t>
  </si>
  <si>
    <r>
      <t xml:space="preserve">Периодичность     </t>
    </r>
    <r>
      <rPr>
        <u val="single"/>
        <sz val="11"/>
        <color indexed="8"/>
        <rFont val="Calibri"/>
        <family val="2"/>
      </rPr>
      <t xml:space="preserve">  годовая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(указывается в соответствии с периодичностью предоставления отчета о выполнении муниципального задания, установленной  в муниципальном задании)</t>
    </r>
  </si>
  <si>
    <r>
      <t xml:space="preserve">Виды деятельности муниципального учреждения города Таганрога  </t>
    </r>
    <r>
      <rPr>
        <u val="single"/>
        <sz val="11"/>
        <color indexed="8"/>
        <rFont val="Calibri"/>
        <family val="2"/>
      </rPr>
      <t>образование и наука</t>
    </r>
  </si>
  <si>
    <t>РАЗДЕЛ 1</t>
  </si>
  <si>
    <t xml:space="preserve">ЧАСТЬ 1. Сведения об оказываемых муниципальных услугах </t>
  </si>
  <si>
    <t>2. Категории потребителей муниципальной услуги: физические лица</t>
  </si>
  <si>
    <t>в соответствии с пунктом 3.2</t>
  </si>
  <si>
    <t>виды образовательных программ</t>
  </si>
  <si>
    <t>категория потребителей</t>
  </si>
  <si>
    <t>возраст обучающихся</t>
  </si>
  <si>
    <t xml:space="preserve">доля родителей (законных представителей), удовлетворенных условиями и качеством предоставляемой образовательной услуги </t>
  </si>
  <si>
    <t>проценты</t>
  </si>
  <si>
    <t>доля своевременно устраненных 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</si>
  <si>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утверждено в муниципальном задании на год</t>
  </si>
  <si>
    <t>причина отклонения</t>
  </si>
  <si>
    <t>не указано</t>
  </si>
  <si>
    <t>обучающиеся с ограниченными возможностями здоровья (ОВЗ)</t>
  </si>
  <si>
    <t>очная</t>
  </si>
  <si>
    <t>от 3 лет до 8 лет</t>
  </si>
  <si>
    <t>_</t>
  </si>
  <si>
    <t>число обучающихся</t>
  </si>
  <si>
    <t>человек</t>
  </si>
  <si>
    <t>РАЗДЕЛ 2</t>
  </si>
  <si>
    <r>
      <t xml:space="preserve">1. Наименование муниципальной услуги: </t>
    </r>
    <r>
      <rPr>
        <b/>
        <u val="single"/>
        <sz val="11"/>
        <color indexed="8"/>
        <rFont val="Calibri"/>
        <family val="2"/>
      </rPr>
      <t>присмотр и уход</t>
    </r>
  </si>
  <si>
    <r>
      <t xml:space="preserve">1. Наименование муниципальной услуги: </t>
    </r>
    <r>
      <rPr>
        <b/>
        <u val="single"/>
        <sz val="11"/>
        <color indexed="8"/>
        <rFont val="Calibri"/>
        <family val="2"/>
      </rPr>
      <t>реализация основных общеобразовательных программ дошкольного образования</t>
    </r>
  </si>
  <si>
    <t>справочник периодов пребывания</t>
  </si>
  <si>
    <t>физические лица за исключением льготных категорий</t>
  </si>
  <si>
    <t>группа кратковременного пребывания детей</t>
  </si>
  <si>
    <t>число детей</t>
  </si>
  <si>
    <t>-</t>
  </si>
  <si>
    <t>группа полного дня</t>
  </si>
  <si>
    <t>дети-инвалиды</t>
  </si>
  <si>
    <r>
      <t xml:space="preserve">Вид муниципального учреждения города Таганрога </t>
    </r>
    <r>
      <rPr>
        <u val="single"/>
        <sz val="11"/>
        <color indexed="8"/>
        <rFont val="Calibri"/>
        <family val="2"/>
      </rPr>
      <t>дошкольная образовательная организация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(указывается вид  муниципального учреждения города Таганрога из базового (отраслевого) перечня)</t>
    </r>
  </si>
  <si>
    <t>формы образования и формы реализации образовательных программ</t>
  </si>
  <si>
    <t>Коды</t>
  </si>
  <si>
    <t>0506501</t>
  </si>
  <si>
    <t>Форма по ОКУД</t>
  </si>
  <si>
    <t>Дата</t>
  </si>
  <si>
    <t>по Сводному реестру</t>
  </si>
  <si>
    <t>По ОКВЭД</t>
  </si>
  <si>
    <t>период пребывания</t>
  </si>
  <si>
    <t>До 3 лет</t>
  </si>
  <si>
    <t>От 3 лет до 8 лет</t>
  </si>
  <si>
    <t>85.11</t>
  </si>
  <si>
    <t>88.91</t>
  </si>
  <si>
    <t>дети-сироты и дети, оставшиеся без попечения родителей</t>
  </si>
  <si>
    <t>Физические лица льготных категорий, определяемых учредителем</t>
  </si>
  <si>
    <t>дети с туберкулезной интоксикацией</t>
  </si>
  <si>
    <t xml:space="preserve">
ОТЧЕТ (предварительный) О ВЫПОЛНЕНИИ
 МУНИЦИПАЛЬНОГО ЗАДАНИЯ 
</t>
  </si>
  <si>
    <t xml:space="preserve">Наименование муниципального учреждения города Таганрога  </t>
  </si>
  <si>
    <t>853211О.99.0.БВ19АБ10000</t>
  </si>
  <si>
    <t>853211О.99.0.БВ19АА26000</t>
  </si>
  <si>
    <t>853211О.99.0.БВ19АГ20000</t>
  </si>
  <si>
    <t>Образовательная программа (за исключением адаптированной) в группе полного дня</t>
  </si>
  <si>
    <t>Адаптированная образовательная программа в группе полного дня</t>
  </si>
  <si>
    <t>853211О.99.0.БВ19АА68000</t>
  </si>
  <si>
    <t>853211О.99.0.БВ19АБ08000</t>
  </si>
  <si>
    <t>853211О.99.0.БВ19АА24000</t>
  </si>
  <si>
    <t>853211О.99.0.БВ19АБ40000</t>
  </si>
  <si>
    <t>853211О.99.0.БВ19АА98000</t>
  </si>
  <si>
    <t>853211О.99.0.БВ19АА14000</t>
  </si>
  <si>
    <t>853211О.99.0.БВ19АГ08000</t>
  </si>
  <si>
    <t>853211О.99.0.БВ19АА56000</t>
  </si>
  <si>
    <t>ИТОГО</t>
  </si>
  <si>
    <t xml:space="preserve">Руководитель (уполномоченное лицо)      Заведующий      _______________________________                                        
                                                                                   (должность)                           (подпись)                                               (расшифровка подписи)
</t>
  </si>
  <si>
    <t xml:space="preserve">на 2019  год и плановый период 2020  и 2021  годов
от «30» ноября  2019 года
</t>
  </si>
  <si>
    <t>801011О.99.0.БВ24ДП02000</t>
  </si>
  <si>
    <t>801011О.99.0.БВ24АВ42000</t>
  </si>
  <si>
    <t>801011О.99.0.БВ24ДН82000</t>
  </si>
  <si>
    <t>853211О.99.0.БВ19АБ52000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</si>
</sst>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u val="single"/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30"/>
      <name val="Times New Roman"/>
      <family val="1"/>
    </font>
    <font>
      <b/>
      <sz val="14"/>
      <color indexed="8"/>
      <name val="Calibri"/>
      <family val="2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70C0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top" wrapText="1"/>
    </xf>
    <xf numFmtId="0" fontId="46" fillId="33" borderId="10" xfId="0" applyFont="1" applyFill="1" applyBorder="1" applyAlignment="1">
      <alignment vertical="center" wrapText="1"/>
    </xf>
    <xf numFmtId="0" fontId="4" fillId="0" borderId="10" xfId="52" applyFont="1" applyFill="1" applyBorder="1" applyAlignment="1">
      <alignment vertical="top" wrapText="1"/>
      <protection/>
    </xf>
    <xf numFmtId="0" fontId="46" fillId="33" borderId="10" xfId="0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horizontal="justify" vertical="center" wrapText="1"/>
    </xf>
    <xf numFmtId="0" fontId="46" fillId="0" borderId="11" xfId="52" applyFont="1" applyFill="1" applyBorder="1" applyAlignment="1">
      <alignment horizontal="center" vertical="top" wrapText="1"/>
      <protection/>
    </xf>
    <xf numFmtId="0" fontId="4" fillId="0" borderId="10" xfId="52" applyFont="1" applyFill="1" applyBorder="1" applyAlignment="1">
      <alignment horizontal="center" vertical="top" wrapText="1"/>
      <protection/>
    </xf>
    <xf numFmtId="0" fontId="46" fillId="0" borderId="10" xfId="52" applyFont="1" applyFill="1" applyBorder="1" applyAlignment="1">
      <alignment horizontal="center" vertical="top" wrapText="1"/>
      <protection/>
    </xf>
    <xf numFmtId="0" fontId="46" fillId="33" borderId="10" xfId="0" applyFont="1" applyFill="1" applyBorder="1" applyAlignment="1">
      <alignment horizontal="justify" vertical="top" wrapText="1"/>
    </xf>
    <xf numFmtId="0" fontId="4" fillId="0" borderId="10" xfId="52" applyFont="1" applyFill="1" applyBorder="1" applyAlignment="1">
      <alignment horizontal="center" vertical="top"/>
      <protection/>
    </xf>
    <xf numFmtId="172" fontId="47" fillId="33" borderId="10" xfId="0" applyNumberFormat="1" applyFont="1" applyFill="1" applyBorder="1" applyAlignment="1">
      <alignment horizontal="center" vertical="top" wrapText="1"/>
    </xf>
    <xf numFmtId="0" fontId="46" fillId="7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4" fillId="0" borderId="11" xfId="52" applyFont="1" applyFill="1" applyBorder="1" applyAlignment="1">
      <alignment horizontal="center" vertical="top" wrapText="1"/>
      <protection/>
    </xf>
    <xf numFmtId="0" fontId="46" fillId="33" borderId="11" xfId="0" applyFont="1" applyFill="1" applyBorder="1" applyAlignment="1">
      <alignment horizontal="justify" vertical="top" wrapText="1"/>
    </xf>
    <xf numFmtId="0" fontId="46" fillId="33" borderId="11" xfId="0" applyFont="1" applyFill="1" applyBorder="1" applyAlignment="1">
      <alignment horizontal="justify" vertical="center" wrapText="1"/>
    </xf>
    <xf numFmtId="0" fontId="4" fillId="0" borderId="12" xfId="0" applyNumberFormat="1" applyFont="1" applyFill="1" applyBorder="1" applyAlignment="1">
      <alignment horizontal="left" vertical="top"/>
    </xf>
    <xf numFmtId="0" fontId="4" fillId="0" borderId="12" xfId="0" applyNumberFormat="1" applyFont="1" applyFill="1" applyBorder="1" applyAlignment="1">
      <alignment horizontal="center" vertical="top" wrapText="1"/>
    </xf>
    <xf numFmtId="49" fontId="4" fillId="0" borderId="10" xfId="52" applyNumberFormat="1" applyFont="1" applyFill="1" applyBorder="1" applyAlignment="1">
      <alignment vertical="top" wrapText="1"/>
      <protection/>
    </xf>
    <xf numFmtId="0" fontId="4" fillId="0" borderId="13" xfId="0" applyNumberFormat="1" applyFont="1" applyFill="1" applyBorder="1" applyAlignment="1">
      <alignment horizontal="left" vertical="top"/>
    </xf>
    <xf numFmtId="0" fontId="4" fillId="0" borderId="11" xfId="52" applyFont="1" applyFill="1" applyBorder="1" applyAlignment="1">
      <alignment horizontal="center" vertical="top"/>
      <protection/>
    </xf>
    <xf numFmtId="0" fontId="4" fillId="0" borderId="10" xfId="0" applyNumberFormat="1" applyFont="1" applyFill="1" applyBorder="1" applyAlignment="1">
      <alignment horizontal="left" vertical="top"/>
    </xf>
    <xf numFmtId="0" fontId="46" fillId="0" borderId="10" xfId="0" applyFont="1" applyFill="1" applyBorder="1" applyAlignment="1">
      <alignment horizontal="center" vertical="center" wrapText="1"/>
    </xf>
    <xf numFmtId="0" fontId="46" fillId="7" borderId="10" xfId="0" applyFont="1" applyFill="1" applyBorder="1" applyAlignment="1">
      <alignment horizontal="center" vertical="center" wrapText="1"/>
    </xf>
    <xf numFmtId="0" fontId="46" fillId="7" borderId="1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horizontal="center" vertical="top" wrapText="1"/>
    </xf>
    <xf numFmtId="0" fontId="46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vertical="top" wrapText="1"/>
    </xf>
    <xf numFmtId="0" fontId="5" fillId="0" borderId="12" xfId="0" applyNumberFormat="1" applyFont="1" applyFill="1" applyBorder="1" applyAlignment="1">
      <alignment horizontal="left" vertical="top"/>
    </xf>
    <xf numFmtId="0" fontId="49" fillId="33" borderId="10" xfId="0" applyFont="1" applyFill="1" applyBorder="1" applyAlignment="1">
      <alignment vertical="top" wrapText="1"/>
    </xf>
    <xf numFmtId="0" fontId="29" fillId="0" borderId="12" xfId="0" applyNumberFormat="1" applyFont="1" applyFill="1" applyBorder="1" applyAlignment="1">
      <alignment horizontal="left" vertical="top"/>
    </xf>
    <xf numFmtId="0" fontId="29" fillId="0" borderId="12" xfId="0" applyFont="1" applyBorder="1" applyAlignment="1">
      <alignment vertical="top" wrapText="1"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6" fillId="0" borderId="14" xfId="0" applyFont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top" wrapText="1"/>
    </xf>
    <xf numFmtId="0" fontId="46" fillId="33" borderId="11" xfId="0" applyFont="1" applyFill="1" applyBorder="1" applyAlignment="1">
      <alignment horizontal="center" vertical="top" wrapText="1"/>
    </xf>
    <xf numFmtId="0" fontId="46" fillId="33" borderId="15" xfId="0" applyFont="1" applyFill="1" applyBorder="1" applyAlignment="1">
      <alignment horizontal="center" vertical="top" wrapText="1"/>
    </xf>
    <xf numFmtId="0" fontId="46" fillId="33" borderId="16" xfId="0" applyFont="1" applyFill="1" applyBorder="1" applyAlignment="1">
      <alignment horizontal="center" vertical="top" wrapText="1"/>
    </xf>
    <xf numFmtId="0" fontId="46" fillId="33" borderId="17" xfId="0" applyFont="1" applyFill="1" applyBorder="1" applyAlignment="1">
      <alignment horizontal="center" vertical="top" wrapText="1"/>
    </xf>
    <xf numFmtId="0" fontId="46" fillId="33" borderId="14" xfId="0" applyFont="1" applyFill="1" applyBorder="1" applyAlignment="1">
      <alignment horizontal="center" vertical="top" wrapText="1"/>
    </xf>
    <xf numFmtId="0" fontId="46" fillId="33" borderId="18" xfId="0" applyFont="1" applyFill="1" applyBorder="1" applyAlignment="1">
      <alignment horizontal="center" vertical="top" wrapText="1"/>
    </xf>
    <xf numFmtId="0" fontId="46" fillId="33" borderId="19" xfId="0" applyFont="1" applyFill="1" applyBorder="1" applyAlignment="1">
      <alignment horizontal="center" vertical="top" wrapText="1"/>
    </xf>
    <xf numFmtId="0" fontId="46" fillId="33" borderId="20" xfId="0" applyFont="1" applyFill="1" applyBorder="1" applyAlignment="1">
      <alignment horizontal="center" vertical="top" wrapText="1"/>
    </xf>
    <xf numFmtId="0" fontId="46" fillId="33" borderId="21" xfId="0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 vertical="top" wrapText="1"/>
    </xf>
    <xf numFmtId="0" fontId="46" fillId="33" borderId="23" xfId="0" applyFont="1" applyFill="1" applyBorder="1" applyAlignment="1">
      <alignment horizontal="center" vertical="top" wrapText="1"/>
    </xf>
    <xf numFmtId="0" fontId="46" fillId="33" borderId="24" xfId="0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vertical="top" wrapText="1"/>
    </xf>
    <xf numFmtId="0" fontId="46" fillId="0" borderId="0" xfId="0" applyFont="1" applyAlignment="1">
      <alignment horizontal="justify" vertical="center"/>
    </xf>
    <xf numFmtId="0" fontId="0" fillId="0" borderId="0" xfId="0" applyAlignment="1">
      <alignment/>
    </xf>
    <xf numFmtId="49" fontId="7" fillId="0" borderId="22" xfId="52" applyNumberFormat="1" applyFont="1" applyFill="1" applyBorder="1" applyAlignment="1">
      <alignment horizontal="center" vertical="top"/>
      <protection/>
    </xf>
    <xf numFmtId="49" fontId="7" fillId="0" borderId="24" xfId="52" applyNumberFormat="1" applyFont="1" applyFill="1" applyBorder="1" applyAlignment="1">
      <alignment horizontal="center" vertical="top"/>
      <protection/>
    </xf>
    <xf numFmtId="0" fontId="0" fillId="33" borderId="10" xfId="0" applyFill="1" applyBorder="1" applyAlignment="1">
      <alignment vertical="top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7" fillId="0" borderId="19" xfId="52" applyNumberFormat="1" applyFont="1" applyFill="1" applyBorder="1" applyAlignment="1">
      <alignment horizontal="center" vertical="top"/>
      <protection/>
    </xf>
    <xf numFmtId="49" fontId="7" fillId="0" borderId="21" xfId="52" applyNumberFormat="1" applyFont="1" applyFill="1" applyBorder="1" applyAlignment="1">
      <alignment horizontal="center" vertical="top"/>
      <protection/>
    </xf>
    <xf numFmtId="14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4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50" fillId="0" borderId="0" xfId="0" applyFont="1" applyAlignment="1">
      <alignment horizontal="right" vertical="top"/>
    </xf>
    <xf numFmtId="0" fontId="50" fillId="0" borderId="25" xfId="0" applyFont="1" applyBorder="1" applyAlignment="1">
      <alignment horizontal="right" vertical="top"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BreakPreview" zoomScaleSheetLayoutView="100" zoomScalePageLayoutView="0" workbookViewId="0" topLeftCell="B25">
      <selection activeCell="B22" sqref="B22:D23"/>
    </sheetView>
  </sheetViews>
  <sheetFormatPr defaultColWidth="9.140625" defaultRowHeight="15"/>
  <cols>
    <col min="1" max="1" width="25.8515625" style="0" customWidth="1"/>
    <col min="2" max="2" width="20.8515625" style="0" customWidth="1"/>
    <col min="3" max="3" width="14.57421875" style="0" customWidth="1"/>
    <col min="4" max="4" width="13.421875" style="0" customWidth="1"/>
    <col min="5" max="5" width="14.421875" style="0" customWidth="1"/>
    <col min="6" max="6" width="11.00390625" style="0" customWidth="1"/>
    <col min="7" max="7" width="20.140625" style="0" customWidth="1"/>
    <col min="8" max="8" width="8.7109375" style="0" customWidth="1"/>
    <col min="9" max="9" width="7.57421875" style="0" customWidth="1"/>
    <col min="10" max="10" width="12.28125" style="0" customWidth="1"/>
    <col min="11" max="11" width="11.140625" style="0" customWidth="1"/>
    <col min="12" max="12" width="13.7109375" style="0" customWidth="1"/>
    <col min="13" max="13" width="13.421875" style="0" customWidth="1"/>
    <col min="14" max="14" width="20.7109375" style="0" customWidth="1"/>
    <col min="15" max="15" width="13.28125" style="0" customWidth="1"/>
  </cols>
  <sheetData>
    <row r="1" spans="1:15" ht="57" customHeight="1">
      <c r="A1" s="77" t="s">
        <v>63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16"/>
      <c r="M1" s="16"/>
      <c r="N1" s="16"/>
      <c r="O1" s="16"/>
    </row>
    <row r="2" spans="1:15" ht="45" customHeight="1">
      <c r="A2" s="78" t="s">
        <v>80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16"/>
      <c r="M2" s="16"/>
      <c r="N2" s="16"/>
      <c r="O2" s="16"/>
    </row>
    <row r="3" spans="1:15" ht="16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6"/>
      <c r="M3" s="16"/>
      <c r="N3" s="65" t="s">
        <v>49</v>
      </c>
      <c r="O3" s="66"/>
    </row>
    <row r="4" spans="1:15" ht="16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81" t="s">
        <v>51</v>
      </c>
      <c r="M4" s="82"/>
      <c r="N4" s="73" t="s">
        <v>50</v>
      </c>
      <c r="O4" s="74"/>
    </row>
    <row r="5" spans="1:15" ht="15">
      <c r="A5" s="79" t="s">
        <v>64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83" t="s">
        <v>52</v>
      </c>
      <c r="M5" s="83"/>
      <c r="N5" s="75">
        <v>43799</v>
      </c>
      <c r="O5" s="76"/>
    </row>
    <row r="6" spans="1:15" ht="15">
      <c r="A6" s="79" t="s">
        <v>17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84" t="s">
        <v>53</v>
      </c>
      <c r="M6" s="84"/>
      <c r="N6" s="76"/>
      <c r="O6" s="76"/>
    </row>
    <row r="7" spans="1:15" ht="33" customHeight="1">
      <c r="A7" s="80" t="s">
        <v>47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1" t="s">
        <v>54</v>
      </c>
      <c r="M7" s="82"/>
      <c r="N7" s="65" t="s">
        <v>58</v>
      </c>
      <c r="O7" s="66"/>
    </row>
    <row r="8" spans="1:15" ht="27" customHeight="1">
      <c r="A8" s="80" t="s">
        <v>16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1" t="s">
        <v>54</v>
      </c>
      <c r="M8" s="82"/>
      <c r="N8" s="65" t="s">
        <v>59</v>
      </c>
      <c r="O8" s="66"/>
    </row>
    <row r="9" spans="1:15" ht="18.75">
      <c r="A9" s="70" t="s">
        <v>19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</row>
    <row r="10" spans="1:15" ht="18.75">
      <c r="A10" s="70" t="s">
        <v>18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</row>
    <row r="11" spans="1:15" ht="15">
      <c r="A11" s="64" t="s">
        <v>39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</row>
    <row r="12" spans="1:15" ht="15">
      <c r="A12" s="64" t="s">
        <v>20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</row>
    <row r="13" spans="1:15" ht="31.5" customHeight="1">
      <c r="A13" s="72" t="s">
        <v>0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</row>
    <row r="14" spans="1:15" ht="15">
      <c r="A14" s="64" t="s">
        <v>1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</row>
    <row r="15" spans="1:14" ht="54" customHeight="1">
      <c r="A15" s="68" t="s">
        <v>8</v>
      </c>
      <c r="B15" s="48" t="s">
        <v>9</v>
      </c>
      <c r="C15" s="48"/>
      <c r="D15" s="48"/>
      <c r="E15" s="58" t="s">
        <v>10</v>
      </c>
      <c r="F15" s="58"/>
      <c r="G15" s="58" t="s">
        <v>2</v>
      </c>
      <c r="H15" s="58"/>
      <c r="I15" s="58"/>
      <c r="J15" s="58"/>
      <c r="K15" s="58"/>
      <c r="L15" s="58"/>
      <c r="M15" s="58"/>
      <c r="N15" s="58"/>
    </row>
    <row r="16" spans="1:14" ht="28.5" customHeight="1">
      <c r="A16" s="69"/>
      <c r="B16" s="48"/>
      <c r="C16" s="48"/>
      <c r="D16" s="48"/>
      <c r="E16" s="67"/>
      <c r="F16" s="67"/>
      <c r="G16" s="48" t="s">
        <v>3</v>
      </c>
      <c r="H16" s="48" t="s">
        <v>12</v>
      </c>
      <c r="I16" s="48"/>
      <c r="J16" s="49" t="s">
        <v>28</v>
      </c>
      <c r="K16" s="49" t="s">
        <v>14</v>
      </c>
      <c r="L16" s="48" t="s">
        <v>15</v>
      </c>
      <c r="M16" s="48" t="s">
        <v>4</v>
      </c>
      <c r="N16" s="49" t="s">
        <v>29</v>
      </c>
    </row>
    <row r="17" spans="1:14" ht="106.5" customHeight="1">
      <c r="A17" s="4"/>
      <c r="B17" s="2" t="s">
        <v>22</v>
      </c>
      <c r="C17" s="2" t="s">
        <v>23</v>
      </c>
      <c r="D17" s="2" t="s">
        <v>24</v>
      </c>
      <c r="E17" s="3" t="s">
        <v>48</v>
      </c>
      <c r="F17" s="7" t="s">
        <v>34</v>
      </c>
      <c r="G17" s="48"/>
      <c r="H17" s="7" t="s">
        <v>5</v>
      </c>
      <c r="I17" s="7" t="s">
        <v>6</v>
      </c>
      <c r="J17" s="50"/>
      <c r="K17" s="50"/>
      <c r="L17" s="48"/>
      <c r="M17" s="48"/>
      <c r="N17" s="50"/>
    </row>
    <row r="18" spans="1:14" ht="15.75">
      <c r="A18" s="2">
        <v>1</v>
      </c>
      <c r="B18" s="2">
        <v>2</v>
      </c>
      <c r="C18" s="2">
        <v>3</v>
      </c>
      <c r="D18" s="2">
        <v>4</v>
      </c>
      <c r="E18" s="2">
        <v>5</v>
      </c>
      <c r="F18" s="2">
        <v>6</v>
      </c>
      <c r="G18" s="2">
        <v>7</v>
      </c>
      <c r="H18" s="2">
        <v>8</v>
      </c>
      <c r="I18" s="2">
        <v>9</v>
      </c>
      <c r="J18" s="2">
        <v>10</v>
      </c>
      <c r="K18" s="2">
        <v>11</v>
      </c>
      <c r="L18" s="2">
        <v>12</v>
      </c>
      <c r="M18" s="2">
        <v>13</v>
      </c>
      <c r="N18" s="2">
        <v>14</v>
      </c>
    </row>
    <row r="19" spans="1:14" ht="94.5">
      <c r="A19" s="62" t="s">
        <v>21</v>
      </c>
      <c r="B19" s="62" t="s">
        <v>21</v>
      </c>
      <c r="C19" s="62" t="s">
        <v>21</v>
      </c>
      <c r="D19" s="62" t="s">
        <v>21</v>
      </c>
      <c r="E19" s="62" t="s">
        <v>21</v>
      </c>
      <c r="F19" s="49" t="s">
        <v>34</v>
      </c>
      <c r="G19" s="6" t="s">
        <v>25</v>
      </c>
      <c r="H19" s="7" t="s">
        <v>26</v>
      </c>
      <c r="I19" s="7">
        <v>744</v>
      </c>
      <c r="J19" s="7">
        <v>95</v>
      </c>
      <c r="K19" s="15">
        <v>95</v>
      </c>
      <c r="L19" s="7">
        <v>10</v>
      </c>
      <c r="M19" s="14">
        <f>IF(((J19+L19)&lt;K19),(K19-J19-L19),IF((K19&lt;(J19-L19)),(K19-J19+L19),0))</f>
        <v>0</v>
      </c>
      <c r="N19" s="5"/>
    </row>
    <row r="20" spans="1:14" ht="130.5" customHeight="1">
      <c r="A20" s="62"/>
      <c r="B20" s="62"/>
      <c r="C20" s="62"/>
      <c r="D20" s="62"/>
      <c r="E20" s="62"/>
      <c r="F20" s="50"/>
      <c r="G20" s="6" t="s">
        <v>27</v>
      </c>
      <c r="H20" s="7" t="s">
        <v>26</v>
      </c>
      <c r="I20" s="7">
        <v>744</v>
      </c>
      <c r="J20" s="7">
        <v>100</v>
      </c>
      <c r="K20" s="15">
        <v>100</v>
      </c>
      <c r="L20" s="7">
        <v>10</v>
      </c>
      <c r="M20" s="14">
        <f>IF(((J20+L20)&lt;K20),(K20-J20-L20),IF((K20&lt;(J20-L20)),(K20-J20+L20),0))</f>
        <v>0</v>
      </c>
      <c r="N20" s="5"/>
    </row>
    <row r="21" spans="1:15" ht="15">
      <c r="A21" s="63" t="s">
        <v>7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</row>
    <row r="22" spans="1:15" ht="33.75" customHeight="1">
      <c r="A22" s="49" t="s">
        <v>8</v>
      </c>
      <c r="B22" s="52" t="s">
        <v>9</v>
      </c>
      <c r="C22" s="53"/>
      <c r="D22" s="54"/>
      <c r="E22" s="58" t="s">
        <v>10</v>
      </c>
      <c r="F22" s="58"/>
      <c r="G22" s="58" t="s">
        <v>11</v>
      </c>
      <c r="H22" s="58"/>
      <c r="I22" s="58"/>
      <c r="J22" s="58"/>
      <c r="K22" s="58"/>
      <c r="L22" s="58"/>
      <c r="M22" s="58"/>
      <c r="N22" s="58"/>
      <c r="O22" s="39"/>
    </row>
    <row r="23" spans="1:15" ht="28.5" customHeight="1">
      <c r="A23" s="51"/>
      <c r="B23" s="55"/>
      <c r="C23" s="56"/>
      <c r="D23" s="57"/>
      <c r="E23" s="58"/>
      <c r="F23" s="58"/>
      <c r="G23" s="49" t="s">
        <v>3</v>
      </c>
      <c r="H23" s="48" t="s">
        <v>12</v>
      </c>
      <c r="I23" s="48"/>
      <c r="J23" s="49" t="s">
        <v>28</v>
      </c>
      <c r="K23" s="49" t="s">
        <v>14</v>
      </c>
      <c r="L23" s="48" t="s">
        <v>15</v>
      </c>
      <c r="M23" s="48" t="s">
        <v>4</v>
      </c>
      <c r="N23" s="49" t="s">
        <v>13</v>
      </c>
      <c r="O23" s="35"/>
    </row>
    <row r="24" spans="1:15" ht="96" customHeight="1">
      <c r="A24" s="50"/>
      <c r="B24" s="33" t="s">
        <v>22</v>
      </c>
      <c r="C24" s="33" t="s">
        <v>23</v>
      </c>
      <c r="D24" s="33" t="s">
        <v>24</v>
      </c>
      <c r="E24" s="33" t="s">
        <v>48</v>
      </c>
      <c r="F24" s="10" t="s">
        <v>55</v>
      </c>
      <c r="G24" s="50"/>
      <c r="H24" s="33" t="s">
        <v>5</v>
      </c>
      <c r="I24" s="33" t="s">
        <v>6</v>
      </c>
      <c r="J24" s="50"/>
      <c r="K24" s="50"/>
      <c r="L24" s="48"/>
      <c r="M24" s="48"/>
      <c r="N24" s="50"/>
      <c r="O24" s="35"/>
    </row>
    <row r="25" spans="1:15" s="1" customFormat="1" ht="15.75">
      <c r="A25" s="36">
        <v>1</v>
      </c>
      <c r="B25" s="36">
        <v>2</v>
      </c>
      <c r="C25" s="36">
        <v>3</v>
      </c>
      <c r="D25" s="36">
        <v>4</v>
      </c>
      <c r="E25" s="36">
        <v>5</v>
      </c>
      <c r="F25" s="36">
        <v>6</v>
      </c>
      <c r="G25" s="36">
        <v>7</v>
      </c>
      <c r="H25" s="36">
        <v>8</v>
      </c>
      <c r="I25" s="36">
        <v>9</v>
      </c>
      <c r="J25" s="36">
        <v>10</v>
      </c>
      <c r="K25" s="36">
        <v>11</v>
      </c>
      <c r="L25" s="36">
        <v>12</v>
      </c>
      <c r="M25" s="36">
        <v>13</v>
      </c>
      <c r="N25" s="36">
        <v>14</v>
      </c>
      <c r="O25" s="35"/>
    </row>
    <row r="26" spans="1:15" ht="82.5" customHeight="1">
      <c r="A26" s="44" t="s">
        <v>81</v>
      </c>
      <c r="B26" s="22" t="s">
        <v>68</v>
      </c>
      <c r="C26" s="11" t="s">
        <v>30</v>
      </c>
      <c r="D26" s="11" t="s">
        <v>56</v>
      </c>
      <c r="E26" s="46" t="s">
        <v>32</v>
      </c>
      <c r="F26" s="45" t="s">
        <v>45</v>
      </c>
      <c r="G26" s="45" t="s">
        <v>35</v>
      </c>
      <c r="H26" s="36" t="s">
        <v>36</v>
      </c>
      <c r="I26" s="33">
        <v>792</v>
      </c>
      <c r="J26" s="15"/>
      <c r="K26" s="15"/>
      <c r="L26" s="33">
        <v>10</v>
      </c>
      <c r="M26" s="30">
        <f>IF(((J26+L26)&lt;K26),(K26-J26-L26),IF((K26&lt;(J26-L26)),(K26-J26+L26),0))</f>
        <v>0</v>
      </c>
      <c r="N26" s="8"/>
      <c r="O26" s="35"/>
    </row>
    <row r="27" spans="1:14" ht="68.25" customHeight="1">
      <c r="A27" s="40" t="s">
        <v>82</v>
      </c>
      <c r="B27" s="22" t="s">
        <v>69</v>
      </c>
      <c r="C27" s="11" t="s">
        <v>31</v>
      </c>
      <c r="D27" s="10" t="s">
        <v>57</v>
      </c>
      <c r="E27" s="46" t="s">
        <v>32</v>
      </c>
      <c r="F27" s="45" t="s">
        <v>45</v>
      </c>
      <c r="G27" s="45" t="s">
        <v>35</v>
      </c>
      <c r="H27" s="36" t="s">
        <v>36</v>
      </c>
      <c r="I27" s="33">
        <v>792</v>
      </c>
      <c r="J27" s="15"/>
      <c r="K27" s="15"/>
      <c r="L27" s="33">
        <v>10</v>
      </c>
      <c r="M27" s="30">
        <f>IF(((J27+L27)&lt;K27),(K27-J27-L27),IF((K27&lt;(J27-L27)),(K27-J27+L27),0))</f>
        <v>0</v>
      </c>
      <c r="N27" s="8"/>
    </row>
    <row r="28" spans="1:14" ht="78.75">
      <c r="A28" s="40" t="s">
        <v>83</v>
      </c>
      <c r="B28" s="22" t="s">
        <v>68</v>
      </c>
      <c r="C28" s="11" t="s">
        <v>30</v>
      </c>
      <c r="D28" s="10" t="s">
        <v>57</v>
      </c>
      <c r="E28" s="46" t="s">
        <v>32</v>
      </c>
      <c r="F28" s="45" t="s">
        <v>45</v>
      </c>
      <c r="G28" s="45" t="s">
        <v>35</v>
      </c>
      <c r="H28" s="36" t="s">
        <v>36</v>
      </c>
      <c r="I28" s="33">
        <v>792</v>
      </c>
      <c r="J28" s="15"/>
      <c r="K28" s="15"/>
      <c r="L28" s="33">
        <v>10</v>
      </c>
      <c r="M28" s="30">
        <f>IF(((J28+L28)&lt;K28),(K28-J28-L28),IF((K28&lt;(J28-L28)),(K28-J28+L28),0))</f>
        <v>0</v>
      </c>
      <c r="N28" s="8"/>
    </row>
    <row r="29" spans="1:14" ht="15.75">
      <c r="A29" s="23" t="s">
        <v>78</v>
      </c>
      <c r="B29" s="13"/>
      <c r="C29" s="10"/>
      <c r="D29" s="10"/>
      <c r="E29" s="33"/>
      <c r="F29" s="8"/>
      <c r="G29" s="33"/>
      <c r="H29" s="12"/>
      <c r="I29" s="33"/>
      <c r="J29" s="27">
        <f>SUM(J26:J28)</f>
        <v>0</v>
      </c>
      <c r="K29" s="27">
        <f>SUM(K26:K28)</f>
        <v>0</v>
      </c>
      <c r="L29" s="33"/>
      <c r="M29" s="8"/>
      <c r="N29" s="8"/>
    </row>
    <row r="30" spans="1:14" ht="18.75">
      <c r="A30" s="38" t="s">
        <v>37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1:14" ht="15">
      <c r="A31" s="35" t="s">
        <v>38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ht="15">
      <c r="A32" s="35" t="s">
        <v>20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1:15" ht="31.5" customHeight="1">
      <c r="A33" s="37" t="s">
        <v>0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5">
      <c r="A34" s="35" t="s">
        <v>1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4" ht="24" customHeight="1">
      <c r="A35" s="49" t="s">
        <v>8</v>
      </c>
      <c r="B35" s="48" t="s">
        <v>9</v>
      </c>
      <c r="C35" s="48"/>
      <c r="D35" s="48"/>
      <c r="E35" s="52" t="s">
        <v>10</v>
      </c>
      <c r="F35" s="54"/>
      <c r="G35" s="59" t="s">
        <v>2</v>
      </c>
      <c r="H35" s="60"/>
      <c r="I35" s="60"/>
      <c r="J35" s="60"/>
      <c r="K35" s="60"/>
      <c r="L35" s="60"/>
      <c r="M35" s="60"/>
      <c r="N35" s="61"/>
    </row>
    <row r="36" spans="1:14" ht="45.75" customHeight="1">
      <c r="A36" s="50"/>
      <c r="B36" s="48"/>
      <c r="C36" s="48"/>
      <c r="D36" s="48"/>
      <c r="E36" s="55"/>
      <c r="F36" s="57"/>
      <c r="G36" s="48" t="s">
        <v>3</v>
      </c>
      <c r="H36" s="48" t="s">
        <v>12</v>
      </c>
      <c r="I36" s="48"/>
      <c r="J36" s="49" t="s">
        <v>28</v>
      </c>
      <c r="K36" s="49" t="s">
        <v>14</v>
      </c>
      <c r="L36" s="48" t="s">
        <v>15</v>
      </c>
      <c r="M36" s="48" t="s">
        <v>4</v>
      </c>
      <c r="N36" s="49" t="s">
        <v>29</v>
      </c>
    </row>
    <row r="37" spans="1:14" ht="47.25">
      <c r="A37" s="42"/>
      <c r="B37" s="33" t="s">
        <v>23</v>
      </c>
      <c r="C37" s="33" t="s">
        <v>24</v>
      </c>
      <c r="D37" s="13" t="s">
        <v>44</v>
      </c>
      <c r="E37" s="36" t="s">
        <v>40</v>
      </c>
      <c r="F37" s="33" t="s">
        <v>34</v>
      </c>
      <c r="G37" s="48"/>
      <c r="H37" s="33" t="s">
        <v>5</v>
      </c>
      <c r="I37" s="33" t="s">
        <v>6</v>
      </c>
      <c r="J37" s="50"/>
      <c r="K37" s="50"/>
      <c r="L37" s="48"/>
      <c r="M37" s="48"/>
      <c r="N37" s="50"/>
    </row>
    <row r="38" spans="1:14" ht="15.75">
      <c r="A38" s="36">
        <v>1</v>
      </c>
      <c r="B38" s="36">
        <v>2</v>
      </c>
      <c r="C38" s="36">
        <v>3</v>
      </c>
      <c r="D38" s="36">
        <v>4</v>
      </c>
      <c r="E38" s="36">
        <v>5</v>
      </c>
      <c r="F38" s="36">
        <v>6</v>
      </c>
      <c r="G38" s="36">
        <v>7</v>
      </c>
      <c r="H38" s="36">
        <v>8</v>
      </c>
      <c r="I38" s="36">
        <v>9</v>
      </c>
      <c r="J38" s="36">
        <v>10</v>
      </c>
      <c r="K38" s="36">
        <v>11</v>
      </c>
      <c r="L38" s="36">
        <v>12</v>
      </c>
      <c r="M38" s="36">
        <v>13</v>
      </c>
      <c r="N38" s="36">
        <v>14</v>
      </c>
    </row>
    <row r="39" spans="1:14" ht="94.5">
      <c r="A39" s="48" t="s">
        <v>21</v>
      </c>
      <c r="B39" s="48" t="s">
        <v>21</v>
      </c>
      <c r="C39" s="48" t="s">
        <v>21</v>
      </c>
      <c r="D39" s="48" t="s">
        <v>21</v>
      </c>
      <c r="E39" s="48" t="s">
        <v>21</v>
      </c>
      <c r="F39" s="49" t="s">
        <v>34</v>
      </c>
      <c r="G39" s="6" t="s">
        <v>25</v>
      </c>
      <c r="H39" s="33" t="s">
        <v>26</v>
      </c>
      <c r="I39" s="33">
        <v>744</v>
      </c>
      <c r="J39" s="33">
        <v>95</v>
      </c>
      <c r="K39" s="15"/>
      <c r="L39" s="33">
        <v>10</v>
      </c>
      <c r="M39" s="14">
        <f>IF(((J39+L39)&lt;K39),(K39-J39-L39),IF((K39&lt;(J39-L39)),(K39-J39+L39),0))</f>
        <v>-85</v>
      </c>
      <c r="N39" s="5"/>
    </row>
    <row r="40" spans="1:14" ht="204.75">
      <c r="A40" s="48"/>
      <c r="B40" s="48"/>
      <c r="C40" s="48"/>
      <c r="D40" s="48"/>
      <c r="E40" s="48"/>
      <c r="F40" s="50"/>
      <c r="G40" s="6" t="s">
        <v>27</v>
      </c>
      <c r="H40" s="33" t="s">
        <v>26</v>
      </c>
      <c r="I40" s="33">
        <v>744</v>
      </c>
      <c r="J40" s="33">
        <v>100</v>
      </c>
      <c r="K40" s="15"/>
      <c r="L40" s="33">
        <v>10</v>
      </c>
      <c r="M40" s="14">
        <f>IF(((J40+L40)&lt;K40),(K40-J40-L40),IF((K40&lt;(J40-L40)),(K40-J40+L40),0))</f>
        <v>-90</v>
      </c>
      <c r="N40" s="5"/>
    </row>
    <row r="41" spans="1:14" ht="15" customHeight="1">
      <c r="A41" s="34" t="s">
        <v>7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1:14" ht="33.75" customHeight="1">
      <c r="A42" s="49" t="s">
        <v>8</v>
      </c>
      <c r="B42" s="52" t="s">
        <v>9</v>
      </c>
      <c r="C42" s="53"/>
      <c r="D42" s="54"/>
      <c r="E42" s="58" t="s">
        <v>10</v>
      </c>
      <c r="F42" s="58"/>
      <c r="G42" s="58" t="s">
        <v>11</v>
      </c>
      <c r="H42" s="58"/>
      <c r="I42" s="58"/>
      <c r="J42" s="58"/>
      <c r="K42" s="58"/>
      <c r="L42" s="58"/>
      <c r="M42" s="58"/>
      <c r="N42" s="58"/>
    </row>
    <row r="43" spans="1:14" ht="33" customHeight="1">
      <c r="A43" s="51"/>
      <c r="B43" s="55"/>
      <c r="C43" s="56"/>
      <c r="D43" s="57"/>
      <c r="E43" s="58"/>
      <c r="F43" s="58"/>
      <c r="G43" s="49" t="s">
        <v>3</v>
      </c>
      <c r="H43" s="48" t="s">
        <v>12</v>
      </c>
      <c r="I43" s="48"/>
      <c r="J43" s="49" t="s">
        <v>28</v>
      </c>
      <c r="K43" s="49" t="s">
        <v>14</v>
      </c>
      <c r="L43" s="48" t="s">
        <v>15</v>
      </c>
      <c r="M43" s="48" t="s">
        <v>4</v>
      </c>
      <c r="N43" s="49" t="s">
        <v>29</v>
      </c>
    </row>
    <row r="44" spans="1:14" ht="47.25">
      <c r="A44" s="50"/>
      <c r="B44" s="33" t="s">
        <v>23</v>
      </c>
      <c r="C44" s="33" t="s">
        <v>24</v>
      </c>
      <c r="D44" s="13" t="s">
        <v>44</v>
      </c>
      <c r="E44" s="36" t="s">
        <v>40</v>
      </c>
      <c r="F44" s="13" t="s">
        <v>44</v>
      </c>
      <c r="G44" s="50"/>
      <c r="H44" s="33" t="s">
        <v>5</v>
      </c>
      <c r="I44" s="33" t="s">
        <v>6</v>
      </c>
      <c r="J44" s="50"/>
      <c r="K44" s="50"/>
      <c r="L44" s="48"/>
      <c r="M44" s="48"/>
      <c r="N44" s="50"/>
    </row>
    <row r="45" spans="1:16" s="1" customFormat="1" ht="15.75">
      <c r="A45" s="36">
        <v>1</v>
      </c>
      <c r="B45" s="36">
        <v>2</v>
      </c>
      <c r="C45" s="36">
        <v>3</v>
      </c>
      <c r="D45" s="36">
        <v>4</v>
      </c>
      <c r="E45" s="36">
        <v>5</v>
      </c>
      <c r="F45" s="13">
        <v>6</v>
      </c>
      <c r="G45" s="36">
        <v>7</v>
      </c>
      <c r="H45" s="36">
        <v>8</v>
      </c>
      <c r="I45" s="36">
        <v>9</v>
      </c>
      <c r="J45" s="36">
        <v>10</v>
      </c>
      <c r="K45" s="36">
        <v>11</v>
      </c>
      <c r="L45" s="36">
        <v>12</v>
      </c>
      <c r="M45" s="36">
        <v>13</v>
      </c>
      <c r="N45" s="36">
        <v>14</v>
      </c>
      <c r="O45"/>
      <c r="P45"/>
    </row>
    <row r="46" spans="1:14" ht="31.5">
      <c r="A46" s="43" t="s">
        <v>84</v>
      </c>
      <c r="B46" s="11" t="s">
        <v>62</v>
      </c>
      <c r="C46" s="11" t="s">
        <v>56</v>
      </c>
      <c r="D46" s="13" t="s">
        <v>44</v>
      </c>
      <c r="E46" s="10" t="s">
        <v>45</v>
      </c>
      <c r="F46" s="13" t="s">
        <v>44</v>
      </c>
      <c r="G46" s="10" t="s">
        <v>43</v>
      </c>
      <c r="H46" s="45" t="s">
        <v>36</v>
      </c>
      <c r="I46" s="33">
        <v>792</v>
      </c>
      <c r="J46" s="28"/>
      <c r="K46" s="28"/>
      <c r="L46" s="33">
        <v>10</v>
      </c>
      <c r="M46" s="30">
        <f aca="true" t="shared" si="0" ref="M46:M59">IF(((J46+L46)&lt;K46),(K46-J46-L46),IF((K46&lt;(J46-L46)),(K46-J46+L46),0))</f>
        <v>0</v>
      </c>
      <c r="N46" s="8"/>
    </row>
    <row r="47" spans="1:14" ht="47.25">
      <c r="A47" s="40" t="s">
        <v>65</v>
      </c>
      <c r="B47" s="11" t="s">
        <v>60</v>
      </c>
      <c r="C47" s="11" t="s">
        <v>56</v>
      </c>
      <c r="D47" s="13" t="s">
        <v>44</v>
      </c>
      <c r="E47" s="10" t="s">
        <v>45</v>
      </c>
      <c r="F47" s="13" t="s">
        <v>44</v>
      </c>
      <c r="G47" s="10" t="s">
        <v>43</v>
      </c>
      <c r="H47" s="45" t="s">
        <v>36</v>
      </c>
      <c r="I47" s="33">
        <v>792</v>
      </c>
      <c r="J47" s="28"/>
      <c r="K47" s="28"/>
      <c r="L47" s="33">
        <v>10</v>
      </c>
      <c r="M47" s="30">
        <f t="shared" si="0"/>
        <v>0</v>
      </c>
      <c r="N47" s="8"/>
    </row>
    <row r="48" spans="1:14" ht="31.5">
      <c r="A48" s="40" t="s">
        <v>66</v>
      </c>
      <c r="B48" s="11" t="s">
        <v>46</v>
      </c>
      <c r="C48" s="11" t="s">
        <v>56</v>
      </c>
      <c r="D48" s="13" t="s">
        <v>44</v>
      </c>
      <c r="E48" s="10" t="s">
        <v>45</v>
      </c>
      <c r="F48" s="13" t="s">
        <v>44</v>
      </c>
      <c r="G48" s="10" t="s">
        <v>43</v>
      </c>
      <c r="H48" s="45" t="s">
        <v>36</v>
      </c>
      <c r="I48" s="33">
        <v>792</v>
      </c>
      <c r="J48" s="28"/>
      <c r="K48" s="28"/>
      <c r="L48" s="33">
        <v>10</v>
      </c>
      <c r="M48" s="30">
        <f t="shared" si="0"/>
        <v>0</v>
      </c>
      <c r="N48" s="8"/>
    </row>
    <row r="49" spans="1:14" ht="63">
      <c r="A49" s="40" t="s">
        <v>67</v>
      </c>
      <c r="B49" s="11" t="s">
        <v>61</v>
      </c>
      <c r="C49" s="11" t="s">
        <v>56</v>
      </c>
      <c r="D49" s="13" t="s">
        <v>44</v>
      </c>
      <c r="E49" s="10" t="s">
        <v>45</v>
      </c>
      <c r="F49" s="13" t="s">
        <v>44</v>
      </c>
      <c r="G49" s="10" t="s">
        <v>43</v>
      </c>
      <c r="H49" s="45" t="s">
        <v>36</v>
      </c>
      <c r="I49" s="33">
        <v>792</v>
      </c>
      <c r="J49" s="28"/>
      <c r="K49" s="28"/>
      <c r="L49" s="33">
        <v>10</v>
      </c>
      <c r="M49" s="30">
        <f t="shared" si="0"/>
        <v>0</v>
      </c>
      <c r="N49" s="8"/>
    </row>
    <row r="50" spans="1:14" ht="47.25">
      <c r="A50" s="40" t="s">
        <v>70</v>
      </c>
      <c r="B50" s="11" t="s">
        <v>41</v>
      </c>
      <c r="C50" s="11" t="s">
        <v>56</v>
      </c>
      <c r="D50" s="13" t="s">
        <v>44</v>
      </c>
      <c r="E50" s="10" t="s">
        <v>45</v>
      </c>
      <c r="F50" s="13" t="s">
        <v>44</v>
      </c>
      <c r="G50" s="10" t="s">
        <v>43</v>
      </c>
      <c r="H50" s="45" t="s">
        <v>36</v>
      </c>
      <c r="I50" s="33">
        <v>792</v>
      </c>
      <c r="J50" s="28"/>
      <c r="K50" s="28"/>
      <c r="L50" s="33">
        <v>10</v>
      </c>
      <c r="M50" s="30">
        <f t="shared" si="0"/>
        <v>0</v>
      </c>
      <c r="N50" s="8"/>
    </row>
    <row r="51" spans="1:14" ht="63">
      <c r="A51" s="41" t="s">
        <v>71</v>
      </c>
      <c r="B51" s="11" t="s">
        <v>60</v>
      </c>
      <c r="C51" s="11" t="s">
        <v>56</v>
      </c>
      <c r="D51" s="13" t="s">
        <v>44</v>
      </c>
      <c r="E51" s="10" t="s">
        <v>42</v>
      </c>
      <c r="F51" s="13" t="s">
        <v>44</v>
      </c>
      <c r="G51" s="33" t="s">
        <v>43</v>
      </c>
      <c r="H51" s="36" t="s">
        <v>36</v>
      </c>
      <c r="I51" s="33">
        <v>792</v>
      </c>
      <c r="J51" s="28"/>
      <c r="K51" s="28"/>
      <c r="L51" s="33">
        <v>10</v>
      </c>
      <c r="M51" s="30">
        <f t="shared" si="0"/>
        <v>0</v>
      </c>
      <c r="N51" s="8"/>
    </row>
    <row r="52" spans="1:14" ht="31.5">
      <c r="A52" s="41" t="s">
        <v>72</v>
      </c>
      <c r="B52" s="11" t="s">
        <v>46</v>
      </c>
      <c r="C52" s="11" t="s">
        <v>33</v>
      </c>
      <c r="D52" s="13" t="s">
        <v>44</v>
      </c>
      <c r="E52" s="10" t="s">
        <v>45</v>
      </c>
      <c r="F52" s="13" t="s">
        <v>44</v>
      </c>
      <c r="G52" s="33" t="s">
        <v>43</v>
      </c>
      <c r="H52" s="36" t="s">
        <v>36</v>
      </c>
      <c r="I52" s="33">
        <v>792</v>
      </c>
      <c r="J52" s="28"/>
      <c r="K52" s="28"/>
      <c r="L52" s="33">
        <v>10</v>
      </c>
      <c r="M52" s="30">
        <f t="shared" si="0"/>
        <v>0</v>
      </c>
      <c r="N52" s="8"/>
    </row>
    <row r="53" spans="1:14" ht="31.5">
      <c r="A53" s="40" t="s">
        <v>73</v>
      </c>
      <c r="B53" s="11" t="s">
        <v>62</v>
      </c>
      <c r="C53" s="11" t="s">
        <v>57</v>
      </c>
      <c r="D53" s="13" t="s">
        <v>44</v>
      </c>
      <c r="E53" s="10" t="s">
        <v>45</v>
      </c>
      <c r="F53" s="13" t="s">
        <v>44</v>
      </c>
      <c r="G53" s="10" t="s">
        <v>43</v>
      </c>
      <c r="H53" s="45" t="s">
        <v>36</v>
      </c>
      <c r="I53" s="33">
        <v>792</v>
      </c>
      <c r="J53" s="28"/>
      <c r="K53" s="28"/>
      <c r="L53" s="33">
        <v>10</v>
      </c>
      <c r="M53" s="30">
        <f t="shared" si="0"/>
        <v>0</v>
      </c>
      <c r="N53" s="8"/>
    </row>
    <row r="54" spans="1:14" ht="47.25">
      <c r="A54" s="40" t="s">
        <v>74</v>
      </c>
      <c r="B54" s="11" t="s">
        <v>60</v>
      </c>
      <c r="C54" s="11" t="s">
        <v>57</v>
      </c>
      <c r="D54" s="13" t="s">
        <v>44</v>
      </c>
      <c r="E54" s="10" t="s">
        <v>45</v>
      </c>
      <c r="F54" s="13" t="s">
        <v>44</v>
      </c>
      <c r="G54" s="10" t="s">
        <v>43</v>
      </c>
      <c r="H54" s="45" t="s">
        <v>36</v>
      </c>
      <c r="I54" s="33">
        <v>792</v>
      </c>
      <c r="J54" s="28"/>
      <c r="K54" s="28"/>
      <c r="L54" s="33">
        <v>10</v>
      </c>
      <c r="M54" s="30">
        <f t="shared" si="0"/>
        <v>0</v>
      </c>
      <c r="N54" s="8"/>
    </row>
    <row r="55" spans="1:14" ht="31.5">
      <c r="A55" s="40" t="s">
        <v>75</v>
      </c>
      <c r="B55" s="11" t="s">
        <v>46</v>
      </c>
      <c r="C55" s="11" t="s">
        <v>57</v>
      </c>
      <c r="D55" s="13" t="s">
        <v>44</v>
      </c>
      <c r="E55" s="10" t="s">
        <v>45</v>
      </c>
      <c r="F55" s="13" t="s">
        <v>44</v>
      </c>
      <c r="G55" s="10" t="s">
        <v>43</v>
      </c>
      <c r="H55" s="45" t="s">
        <v>36</v>
      </c>
      <c r="I55" s="33">
        <v>792</v>
      </c>
      <c r="J55" s="28"/>
      <c r="K55" s="28"/>
      <c r="L55" s="33">
        <v>10</v>
      </c>
      <c r="M55" s="30">
        <f t="shared" si="0"/>
        <v>0</v>
      </c>
      <c r="N55" s="8"/>
    </row>
    <row r="56" spans="1:14" ht="63">
      <c r="A56" s="40" t="s">
        <v>76</v>
      </c>
      <c r="B56" s="11" t="s">
        <v>61</v>
      </c>
      <c r="C56" s="11" t="s">
        <v>57</v>
      </c>
      <c r="D56" s="13" t="s">
        <v>44</v>
      </c>
      <c r="E56" s="10" t="s">
        <v>45</v>
      </c>
      <c r="F56" s="13" t="s">
        <v>44</v>
      </c>
      <c r="G56" s="10" t="s">
        <v>43</v>
      </c>
      <c r="H56" s="45" t="s">
        <v>36</v>
      </c>
      <c r="I56" s="33">
        <v>792</v>
      </c>
      <c r="J56" s="28"/>
      <c r="K56" s="28"/>
      <c r="L56" s="33">
        <v>10</v>
      </c>
      <c r="M56" s="30">
        <f t="shared" si="0"/>
        <v>0</v>
      </c>
      <c r="N56" s="8"/>
    </row>
    <row r="57" spans="1:14" ht="57" customHeight="1">
      <c r="A57" s="40" t="s">
        <v>77</v>
      </c>
      <c r="B57" s="11" t="s">
        <v>41</v>
      </c>
      <c r="C57" s="11" t="s">
        <v>57</v>
      </c>
      <c r="D57" s="13" t="s">
        <v>44</v>
      </c>
      <c r="E57" s="10" t="s">
        <v>45</v>
      </c>
      <c r="F57" s="13" t="s">
        <v>44</v>
      </c>
      <c r="G57" s="10" t="s">
        <v>43</v>
      </c>
      <c r="H57" s="45" t="s">
        <v>36</v>
      </c>
      <c r="I57" s="33">
        <v>792</v>
      </c>
      <c r="J57" s="28"/>
      <c r="K57" s="28"/>
      <c r="L57" s="33">
        <v>10</v>
      </c>
      <c r="M57" s="30">
        <f t="shared" si="0"/>
        <v>0</v>
      </c>
      <c r="N57" s="8"/>
    </row>
    <row r="58" spans="1:14" ht="63" hidden="1">
      <c r="A58" s="21" t="s">
        <v>76</v>
      </c>
      <c r="B58" s="11" t="s">
        <v>61</v>
      </c>
      <c r="C58" s="11" t="s">
        <v>57</v>
      </c>
      <c r="D58" s="13" t="s">
        <v>44</v>
      </c>
      <c r="E58" s="10" t="s">
        <v>42</v>
      </c>
      <c r="F58" s="13"/>
      <c r="G58" s="33" t="s">
        <v>43</v>
      </c>
      <c r="H58" s="12" t="s">
        <v>36</v>
      </c>
      <c r="I58" s="33">
        <v>792</v>
      </c>
      <c r="J58" s="28"/>
      <c r="K58" s="28"/>
      <c r="L58" s="33">
        <v>5</v>
      </c>
      <c r="M58" s="30">
        <f t="shared" si="0"/>
        <v>0</v>
      </c>
      <c r="N58" s="8"/>
    </row>
    <row r="59" spans="1:14" ht="63" hidden="1">
      <c r="A59" s="24" t="s">
        <v>77</v>
      </c>
      <c r="B59" s="9" t="s">
        <v>41</v>
      </c>
      <c r="C59" s="9" t="s">
        <v>57</v>
      </c>
      <c r="D59" s="25" t="s">
        <v>44</v>
      </c>
      <c r="E59" s="18" t="s">
        <v>42</v>
      </c>
      <c r="F59" s="25"/>
      <c r="G59" s="32" t="s">
        <v>43</v>
      </c>
      <c r="H59" s="19" t="s">
        <v>36</v>
      </c>
      <c r="I59" s="32">
        <v>792</v>
      </c>
      <c r="J59" s="29"/>
      <c r="K59" s="29"/>
      <c r="L59" s="32">
        <v>5</v>
      </c>
      <c r="M59" s="31">
        <f t="shared" si="0"/>
        <v>0</v>
      </c>
      <c r="N59" s="20"/>
    </row>
    <row r="60" spans="1:14" ht="15.75">
      <c r="A60" s="26" t="s">
        <v>78</v>
      </c>
      <c r="B60" s="11"/>
      <c r="C60" s="11"/>
      <c r="D60" s="13"/>
      <c r="E60" s="10"/>
      <c r="F60" s="13"/>
      <c r="G60" s="33"/>
      <c r="H60" s="12"/>
      <c r="I60" s="33"/>
      <c r="J60" s="28">
        <f>SUM(J46:J59)</f>
        <v>0</v>
      </c>
      <c r="K60" s="28">
        <f>SUM(K46:K59)</f>
        <v>0</v>
      </c>
      <c r="L60" s="33"/>
      <c r="M60" s="8"/>
      <c r="N60" s="8"/>
    </row>
    <row r="61" spans="1:14" ht="84" customHeight="1">
      <c r="A61" s="47" t="s">
        <v>79</v>
      </c>
      <c r="B61" s="47"/>
      <c r="C61" s="47"/>
      <c r="D61" s="47"/>
      <c r="E61" s="47"/>
      <c r="F61" s="47"/>
      <c r="G61" s="47"/>
      <c r="H61" s="47"/>
      <c r="I61" s="35"/>
      <c r="J61" s="35"/>
      <c r="K61" s="35"/>
      <c r="L61" s="35"/>
      <c r="M61" s="35"/>
      <c r="N61" s="35"/>
    </row>
  </sheetData>
  <sheetProtection/>
  <mergeCells count="82">
    <mergeCell ref="L4:M4"/>
    <mergeCell ref="L5:M5"/>
    <mergeCell ref="L6:M6"/>
    <mergeCell ref="L7:M7"/>
    <mergeCell ref="A8:K8"/>
    <mergeCell ref="L8:M8"/>
    <mergeCell ref="N3:O3"/>
    <mergeCell ref="N4:O4"/>
    <mergeCell ref="N5:O5"/>
    <mergeCell ref="N6:O6"/>
    <mergeCell ref="N7:O7"/>
    <mergeCell ref="A1:K1"/>
    <mergeCell ref="A2:K2"/>
    <mergeCell ref="A5:K5"/>
    <mergeCell ref="A6:K6"/>
    <mergeCell ref="A7:K7"/>
    <mergeCell ref="A9:O9"/>
    <mergeCell ref="A10:O10"/>
    <mergeCell ref="A11:O11"/>
    <mergeCell ref="A12:O12"/>
    <mergeCell ref="A13:O13"/>
    <mergeCell ref="A14:O14"/>
    <mergeCell ref="L16:L17"/>
    <mergeCell ref="E15:F15"/>
    <mergeCell ref="E16:F16"/>
    <mergeCell ref="A15:A16"/>
    <mergeCell ref="J16:J17"/>
    <mergeCell ref="K16:K17"/>
    <mergeCell ref="B15:D16"/>
    <mergeCell ref="G15:N15"/>
    <mergeCell ref="A21:O21"/>
    <mergeCell ref="N16:N17"/>
    <mergeCell ref="N8:O8"/>
    <mergeCell ref="N23:N24"/>
    <mergeCell ref="K23:K24"/>
    <mergeCell ref="L23:L24"/>
    <mergeCell ref="M23:M24"/>
    <mergeCell ref="M16:M17"/>
    <mergeCell ref="G16:G17"/>
    <mergeCell ref="H16:I16"/>
    <mergeCell ref="A19:A20"/>
    <mergeCell ref="B19:B20"/>
    <mergeCell ref="C19:C20"/>
    <mergeCell ref="D19:D20"/>
    <mergeCell ref="E19:E20"/>
    <mergeCell ref="F19:F20"/>
    <mergeCell ref="A22:A24"/>
    <mergeCell ref="B22:D23"/>
    <mergeCell ref="E22:F23"/>
    <mergeCell ref="G22:N22"/>
    <mergeCell ref="H23:I23"/>
    <mergeCell ref="J23:J24"/>
    <mergeCell ref="G23:G24"/>
    <mergeCell ref="M36:M37"/>
    <mergeCell ref="C39:C40"/>
    <mergeCell ref="D39:D40"/>
    <mergeCell ref="E39:E40"/>
    <mergeCell ref="A35:A36"/>
    <mergeCell ref="B35:D36"/>
    <mergeCell ref="G35:N35"/>
    <mergeCell ref="N36:N37"/>
    <mergeCell ref="E35:F36"/>
    <mergeCell ref="J43:J44"/>
    <mergeCell ref="K43:K44"/>
    <mergeCell ref="L43:L44"/>
    <mergeCell ref="M43:M44"/>
    <mergeCell ref="N43:N44"/>
    <mergeCell ref="G36:G37"/>
    <mergeCell ref="H36:I36"/>
    <mergeCell ref="J36:J37"/>
    <mergeCell ref="K36:K37"/>
    <mergeCell ref="L36:L37"/>
    <mergeCell ref="A61:H61"/>
    <mergeCell ref="A39:A40"/>
    <mergeCell ref="B39:B40"/>
    <mergeCell ref="F39:F40"/>
    <mergeCell ref="A42:A44"/>
    <mergeCell ref="B42:D43"/>
    <mergeCell ref="E42:F43"/>
    <mergeCell ref="G42:N42"/>
    <mergeCell ref="G43:G44"/>
    <mergeCell ref="H43:I43"/>
  </mergeCells>
  <printOptions/>
  <pageMargins left="0.31496062992125984" right="0.31496062992125984" top="0.35433070866141736" bottom="0.35433070866141736" header="0.31496062992125984" footer="0.31496062992125984"/>
  <pageSetup fitToHeight="5" horizontalDpi="600" verticalDpi="600" orientation="landscape" paperSize="9" scale="55" r:id="rId1"/>
  <rowBreaks count="2" manualBreakCount="2">
    <brk id="21" max="255" man="1"/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</cp:lastModifiedBy>
  <cp:lastPrinted>2018-12-21T08:41:56Z</cp:lastPrinted>
  <dcterms:created xsi:type="dcterms:W3CDTF">2015-12-21T08:26:47Z</dcterms:created>
  <dcterms:modified xsi:type="dcterms:W3CDTF">2019-12-13T04:41:58Z</dcterms:modified>
  <cp:category/>
  <cp:version/>
  <cp:contentType/>
  <cp:contentStatus/>
</cp:coreProperties>
</file>